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'Лист1'!$A$1:$K$106</definedName>
  </definedNames>
  <calcPr fullCalcOnLoad="1" refMode="R1C1"/>
</workbook>
</file>

<file path=xl/sharedStrings.xml><?xml version="1.0" encoding="utf-8"?>
<sst xmlns="http://schemas.openxmlformats.org/spreadsheetml/2006/main" count="216" uniqueCount="80">
  <si>
    <t>№</t>
  </si>
  <si>
    <t>Наименование</t>
  </si>
  <si>
    <t>Рекоменд. розничная</t>
  </si>
  <si>
    <t>$2000</t>
  </si>
  <si>
    <t>$5000</t>
  </si>
  <si>
    <t>$13 500</t>
  </si>
  <si>
    <t>$600</t>
  </si>
  <si>
    <t>CD-R printable inkjet 48x</t>
  </si>
  <si>
    <t>DVD-R Mirex 4x</t>
  </si>
  <si>
    <t>DVD-R printable inkjet 4x</t>
  </si>
  <si>
    <t>CD-R Diamond printable inkjet 40x</t>
  </si>
  <si>
    <t>DVD+R Mirex 4x</t>
  </si>
  <si>
    <t>DVD-R, DVD+R, DVD+RW 4,7 Гб 120 min</t>
  </si>
  <si>
    <t>CD-R Mirex MAXIMUM 52x</t>
  </si>
  <si>
    <t>CD-R Mirex HOTLINE 48x</t>
  </si>
  <si>
    <t>CD-R Mirex PRO 48x</t>
  </si>
  <si>
    <t>CD-R Mirex GOLD 24x</t>
  </si>
  <si>
    <t>CD-R Mirex SILVER 24x</t>
  </si>
  <si>
    <t>CD-R Mirex STANDARD 48x</t>
  </si>
  <si>
    <t>Cake box 10 ед. (30)</t>
  </si>
  <si>
    <t>Cake box 25 ед. (12)</t>
  </si>
  <si>
    <t>термоупаковка по 100 ед. (5)</t>
  </si>
  <si>
    <t>Упаковка (мастер-картон)</t>
  </si>
  <si>
    <t>Cake box 50 ед. (6)</t>
  </si>
  <si>
    <t>CD-R Mirex ФОТОГАЛЕРЕЯ 700 Мб 48x</t>
  </si>
  <si>
    <t>Slim case 5 Pack (40)</t>
  </si>
  <si>
    <t>Jewel case (100)</t>
  </si>
  <si>
    <t>Slim case 10 Pack (20)</t>
  </si>
  <si>
    <t>CD-R Mirex 700 Мб 80 min</t>
  </si>
  <si>
    <t>CD-R технология 700 Мб 80 min</t>
  </si>
  <si>
    <t>Cake box 100 ед. (5)</t>
  </si>
  <si>
    <t>DVD+R blank 4x</t>
  </si>
  <si>
    <t>CD-R white 48x</t>
  </si>
  <si>
    <t>CD-R blank 48x</t>
  </si>
  <si>
    <t>CD-R Diamond white 40x</t>
  </si>
  <si>
    <t>CD-R Diamond blank 40x</t>
  </si>
  <si>
    <t>Slim case (200)</t>
  </si>
  <si>
    <t>CD-RW Mirex 700 Мб 80 min</t>
  </si>
  <si>
    <t>CD-RW Mirex 4-12x</t>
  </si>
  <si>
    <t>DVD-R Mirex 8x</t>
  </si>
  <si>
    <t>DVD+RW Mirex 4x</t>
  </si>
  <si>
    <t>DVD+R Mirex 8x</t>
  </si>
  <si>
    <t>CD-R printable inkjet 48x (без надписи)</t>
  </si>
  <si>
    <t>CD-R white 48x (без надписи)</t>
  </si>
  <si>
    <t>CD-R blank 48x (без надписи)</t>
  </si>
  <si>
    <t>DVD-R printable inkjet 8x</t>
  </si>
  <si>
    <t>CD-RW Mirex 1-4x</t>
  </si>
  <si>
    <t>временно отсутствуют</t>
  </si>
  <si>
    <t>Блистер (5)</t>
  </si>
  <si>
    <t>D1</t>
  </si>
  <si>
    <t>D2</t>
  </si>
  <si>
    <t>D3</t>
  </si>
  <si>
    <t>D4</t>
  </si>
  <si>
    <t>КАРТЫ ПАМЯТИ</t>
  </si>
  <si>
    <t>512 Мб Mirex Secure Digital Card 60x</t>
  </si>
  <si>
    <t>256 Мб Mirex Secure Digital Card 45x</t>
  </si>
  <si>
    <t>128 Мб Mirex Secure Digital Card 45x</t>
  </si>
  <si>
    <t>512 Мб Mirex Multi Media Card</t>
  </si>
  <si>
    <t>256 Мб Mirex Multi Media Card</t>
  </si>
  <si>
    <t>128 Мб Mirex Multi Media Card</t>
  </si>
  <si>
    <t>512 Мб Mirex Compact Flash Card 45x</t>
  </si>
  <si>
    <t>256 Мб Mirex Compact Flash Card 45x</t>
  </si>
  <si>
    <t>128 Мб Mirex Compact Flash Card 45x</t>
  </si>
  <si>
    <t>1 Гб Mirex Secure Digital Card 45x</t>
  </si>
  <si>
    <t>1 Гб Mirex Compact Flash Card 45x</t>
  </si>
  <si>
    <t>DVD-R blank 4x</t>
  </si>
  <si>
    <t>Cake box 100 ед. (6)</t>
  </si>
  <si>
    <t>CD-R Mirex MAESTRO (Vinyl) 52x</t>
  </si>
  <si>
    <t>DVD-R Mirex "VideoКоллекция" 8x</t>
  </si>
  <si>
    <t>CD-R Mirex "Цифровой фотоальбом" 48x</t>
  </si>
  <si>
    <t>D4*</t>
  </si>
  <si>
    <t>D3*</t>
  </si>
  <si>
    <t>До 15000 руб</t>
  </si>
  <si>
    <t>До 30 000 руб</t>
  </si>
  <si>
    <t>Представитель компании в Иркутске</t>
  </si>
  <si>
    <t>тел.(3952)951333,654000</t>
  </si>
  <si>
    <t>e-mail:</t>
  </si>
  <si>
    <t>Курс28,9+3%=30</t>
  </si>
  <si>
    <t>До 3000 руб</t>
  </si>
  <si>
    <t>irkutsk@newgame.ru  , ust37@km.ru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</si>
</sst>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&quot;р.&quot;"/>
    <numFmt numFmtId="170" formatCode="#,##0&quot;р.&quot;"/>
  </numFmts>
  <fonts count="1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9"/>
      <name val="System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23"/>
      <name val="Arial Cyr"/>
      <family val="0"/>
    </font>
    <font>
      <b/>
      <sz val="9"/>
      <color indexed="23"/>
      <name val="System"/>
      <family val="2"/>
    </font>
    <font>
      <b/>
      <sz val="9"/>
      <color indexed="23"/>
      <name val="Times New Roman"/>
      <family val="1"/>
    </font>
    <font>
      <sz val="10"/>
      <color indexed="2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8" fillId="2" borderId="1" xfId="0" applyFont="1" applyFill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2" fontId="0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0" fillId="2" borderId="0" xfId="0" applyNumberFormat="1" applyFill="1" applyAlignment="1">
      <alignment vertical="center"/>
    </xf>
    <xf numFmtId="169" fontId="3" fillId="2" borderId="2" xfId="0" applyNumberFormat="1" applyFont="1" applyFill="1" applyBorder="1" applyAlignment="1">
      <alignment horizontal="center" vertical="center" wrapText="1"/>
    </xf>
    <xf numFmtId="16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9" fontId="1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8" fontId="1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69" fontId="10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2228850</xdr:colOff>
      <xdr:row>2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86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="75" zoomScaleNormal="75" workbookViewId="0" topLeftCell="A1">
      <selection activeCell="J1" sqref="J1"/>
    </sheetView>
  </sheetViews>
  <sheetFormatPr defaultColWidth="9.00390625" defaultRowHeight="12.75"/>
  <cols>
    <col min="1" max="1" width="3.75390625" style="6" customWidth="1"/>
    <col min="2" max="2" width="40.375" style="6" customWidth="1"/>
    <col min="3" max="3" width="26.125" style="6" customWidth="1"/>
    <col min="4" max="4" width="13.375" style="15" customWidth="1"/>
    <col min="5" max="5" width="12.125" style="21" customWidth="1"/>
    <col min="6" max="6" width="13.375" style="6" customWidth="1"/>
    <col min="7" max="7" width="12.25390625" style="21" customWidth="1"/>
    <col min="8" max="8" width="13.375" style="6" customWidth="1"/>
    <col min="9" max="10" width="13.375" style="27" customWidth="1"/>
    <col min="11" max="16384" width="9.125" style="6" customWidth="1"/>
  </cols>
  <sheetData>
    <row r="1" ht="58.5" customHeight="1">
      <c r="D1" s="6"/>
    </row>
    <row r="2" spans="3:8" ht="15" customHeight="1">
      <c r="C2" s="6" t="s">
        <v>77</v>
      </c>
      <c r="D2" s="6"/>
      <c r="E2" s="5" t="s">
        <v>74</v>
      </c>
      <c r="F2" s="4"/>
      <c r="G2" s="5"/>
      <c r="H2" s="4" t="s">
        <v>75</v>
      </c>
    </row>
    <row r="3" spans="2:12" ht="20.25">
      <c r="B3" s="7" t="s">
        <v>53</v>
      </c>
      <c r="D3" s="6"/>
      <c r="E3" s="5"/>
      <c r="F3" s="4"/>
      <c r="G3" s="5" t="s">
        <v>76</v>
      </c>
      <c r="H3" s="4" t="s">
        <v>79</v>
      </c>
      <c r="L3" s="27"/>
    </row>
    <row r="4" spans="1:10" ht="27" customHeight="1">
      <c r="A4" s="32" t="s">
        <v>0</v>
      </c>
      <c r="B4" s="33" t="s">
        <v>1</v>
      </c>
      <c r="C4" s="33" t="s">
        <v>22</v>
      </c>
      <c r="D4" s="2" t="s">
        <v>2</v>
      </c>
      <c r="E4" s="22" t="s">
        <v>70</v>
      </c>
      <c r="F4" s="1" t="s">
        <v>52</v>
      </c>
      <c r="G4" s="26" t="s">
        <v>71</v>
      </c>
      <c r="H4" s="1" t="s">
        <v>51</v>
      </c>
      <c r="I4" s="28" t="s">
        <v>50</v>
      </c>
      <c r="J4" s="28" t="s">
        <v>49</v>
      </c>
    </row>
    <row r="5" spans="1:10" ht="12.75">
      <c r="A5" s="32"/>
      <c r="B5" s="33"/>
      <c r="C5" s="33"/>
      <c r="D5" s="2"/>
      <c r="E5" s="23" t="s">
        <v>72</v>
      </c>
      <c r="F5" s="3" t="s">
        <v>6</v>
      </c>
      <c r="G5" s="23" t="s">
        <v>73</v>
      </c>
      <c r="H5" s="3" t="s">
        <v>3</v>
      </c>
      <c r="I5" s="29" t="s">
        <v>4</v>
      </c>
      <c r="J5" s="29" t="s">
        <v>5</v>
      </c>
    </row>
    <row r="6" spans="1:12" ht="13.5" customHeight="1">
      <c r="A6" s="8">
        <v>1</v>
      </c>
      <c r="B6" s="9" t="s">
        <v>63</v>
      </c>
      <c r="C6" s="10" t="s">
        <v>48</v>
      </c>
      <c r="D6" s="11">
        <v>2610</v>
      </c>
      <c r="E6" s="24">
        <f>F6*30</f>
        <v>2454.18</v>
      </c>
      <c r="F6" s="12">
        <v>81.806</v>
      </c>
      <c r="G6" s="24">
        <f>H6*30</f>
        <v>2371.17</v>
      </c>
      <c r="H6" s="12">
        <v>79.039</v>
      </c>
      <c r="I6" s="30">
        <v>77.112</v>
      </c>
      <c r="J6" s="30">
        <v>75.378</v>
      </c>
      <c r="K6" s="13"/>
      <c r="L6" s="13"/>
    </row>
    <row r="7" spans="1:12" ht="13.5" customHeight="1">
      <c r="A7" s="8">
        <v>2</v>
      </c>
      <c r="B7" s="9" t="s">
        <v>54</v>
      </c>
      <c r="C7" s="10" t="s">
        <v>48</v>
      </c>
      <c r="D7" s="11">
        <v>1515</v>
      </c>
      <c r="E7" s="24">
        <f aca="true" t="shared" si="0" ref="E7:E16">F7*30</f>
        <v>1424.6699999999998</v>
      </c>
      <c r="F7" s="12">
        <v>47.489</v>
      </c>
      <c r="G7" s="24">
        <f aca="true" t="shared" si="1" ref="G7:G16">H7*30</f>
        <v>1376.52</v>
      </c>
      <c r="H7" s="12">
        <v>45.884</v>
      </c>
      <c r="I7" s="30">
        <v>44.764</v>
      </c>
      <c r="J7" s="30">
        <v>43.758</v>
      </c>
      <c r="K7" s="13"/>
      <c r="L7" s="13"/>
    </row>
    <row r="8" spans="1:12" ht="13.5" customHeight="1">
      <c r="A8" s="8">
        <v>3</v>
      </c>
      <c r="B8" s="9" t="s">
        <v>55</v>
      </c>
      <c r="C8" s="10" t="s">
        <v>48</v>
      </c>
      <c r="D8" s="11">
        <v>860</v>
      </c>
      <c r="E8" s="24">
        <f t="shared" si="0"/>
        <v>810.3000000000001</v>
      </c>
      <c r="F8" s="12">
        <v>27.01</v>
      </c>
      <c r="G8" s="24">
        <f t="shared" si="1"/>
        <v>782.9100000000001</v>
      </c>
      <c r="H8" s="12">
        <v>26.097</v>
      </c>
      <c r="I8" s="30">
        <v>25.46</v>
      </c>
      <c r="J8" s="30">
        <v>24.888</v>
      </c>
      <c r="K8" s="13"/>
      <c r="L8" s="13"/>
    </row>
    <row r="9" spans="1:12" ht="13.5" customHeight="1">
      <c r="A9" s="8">
        <v>4</v>
      </c>
      <c r="B9" s="9" t="s">
        <v>56</v>
      </c>
      <c r="C9" s="10" t="s">
        <v>48</v>
      </c>
      <c r="D9" s="11">
        <v>560</v>
      </c>
      <c r="E9" s="24">
        <f t="shared" si="0"/>
        <v>528.03</v>
      </c>
      <c r="F9" s="12">
        <v>17.601</v>
      </c>
      <c r="G9" s="24">
        <f t="shared" si="1"/>
        <v>510.18</v>
      </c>
      <c r="H9" s="12">
        <v>17.006</v>
      </c>
      <c r="I9" s="30">
        <v>16.591</v>
      </c>
      <c r="J9" s="30">
        <v>16.218</v>
      </c>
      <c r="K9" s="13"/>
      <c r="L9" s="13"/>
    </row>
    <row r="10" spans="1:12" ht="13.5" customHeight="1">
      <c r="A10" s="8">
        <v>5</v>
      </c>
      <c r="B10" s="9" t="s">
        <v>57</v>
      </c>
      <c r="C10" s="10" t="s">
        <v>48</v>
      </c>
      <c r="D10" s="11">
        <v>1480</v>
      </c>
      <c r="E10" s="24">
        <f t="shared" si="0"/>
        <v>1391.46</v>
      </c>
      <c r="F10" s="12">
        <v>46.382</v>
      </c>
      <c r="G10" s="24">
        <f t="shared" si="1"/>
        <v>1344.42</v>
      </c>
      <c r="H10" s="12">
        <v>44.814</v>
      </c>
      <c r="I10" s="30">
        <v>43.721</v>
      </c>
      <c r="J10" s="30">
        <v>42.738</v>
      </c>
      <c r="K10" s="13"/>
      <c r="L10" s="13"/>
    </row>
    <row r="11" spans="1:12" ht="13.5" customHeight="1">
      <c r="A11" s="8">
        <v>6</v>
      </c>
      <c r="B11" s="9" t="s">
        <v>58</v>
      </c>
      <c r="C11" s="10" t="s">
        <v>48</v>
      </c>
      <c r="D11" s="11">
        <v>810</v>
      </c>
      <c r="E11" s="24">
        <f t="shared" si="0"/>
        <v>760.5</v>
      </c>
      <c r="F11" s="12">
        <v>25.35</v>
      </c>
      <c r="G11" s="24">
        <f t="shared" si="1"/>
        <v>734.79</v>
      </c>
      <c r="H11" s="12">
        <v>24.493</v>
      </c>
      <c r="I11" s="30">
        <v>23.895</v>
      </c>
      <c r="J11" s="30">
        <v>23.358</v>
      </c>
      <c r="K11" s="13"/>
      <c r="L11" s="13"/>
    </row>
    <row r="12" spans="1:12" ht="13.5" customHeight="1">
      <c r="A12" s="8">
        <v>7</v>
      </c>
      <c r="B12" s="9" t="s">
        <v>59</v>
      </c>
      <c r="C12" s="10" t="s">
        <v>48</v>
      </c>
      <c r="D12" s="11">
        <v>490</v>
      </c>
      <c r="E12" s="24">
        <f t="shared" si="0"/>
        <v>461.61</v>
      </c>
      <c r="F12" s="12">
        <v>15.387</v>
      </c>
      <c r="G12" s="24">
        <f t="shared" si="1"/>
        <v>446.01000000000005</v>
      </c>
      <c r="H12" s="12">
        <v>14.867</v>
      </c>
      <c r="I12" s="30">
        <v>14.504</v>
      </c>
      <c r="J12" s="30">
        <v>14.178</v>
      </c>
      <c r="K12" s="13"/>
      <c r="L12" s="13"/>
    </row>
    <row r="13" spans="1:12" ht="13.5" customHeight="1">
      <c r="A13" s="8">
        <v>8</v>
      </c>
      <c r="B13" s="9" t="s">
        <v>64</v>
      </c>
      <c r="C13" s="10" t="s">
        <v>48</v>
      </c>
      <c r="D13" s="11">
        <v>2575</v>
      </c>
      <c r="E13" s="24">
        <f t="shared" si="0"/>
        <v>2420.97</v>
      </c>
      <c r="F13" s="12">
        <v>80.699</v>
      </c>
      <c r="G13" s="24">
        <f t="shared" si="1"/>
        <v>2339.1</v>
      </c>
      <c r="H13" s="12">
        <v>77.97</v>
      </c>
      <c r="I13" s="30">
        <v>76.068</v>
      </c>
      <c r="J13" s="30">
        <v>74.358</v>
      </c>
      <c r="K13" s="13"/>
      <c r="L13" s="13"/>
    </row>
    <row r="14" spans="1:12" ht="13.5" customHeight="1">
      <c r="A14" s="8">
        <v>9</v>
      </c>
      <c r="B14" s="9" t="s">
        <v>60</v>
      </c>
      <c r="C14" s="10" t="s">
        <v>48</v>
      </c>
      <c r="D14" s="11">
        <v>1410</v>
      </c>
      <c r="E14" s="24">
        <f t="shared" si="0"/>
        <v>1325.07</v>
      </c>
      <c r="F14" s="12">
        <v>44.169</v>
      </c>
      <c r="G14" s="24">
        <f t="shared" si="1"/>
        <v>1280.25</v>
      </c>
      <c r="H14" s="12">
        <v>42.675</v>
      </c>
      <c r="I14" s="30">
        <v>41.634</v>
      </c>
      <c r="J14" s="30">
        <v>40.698</v>
      </c>
      <c r="K14" s="13"/>
      <c r="L14" s="13"/>
    </row>
    <row r="15" spans="1:12" ht="13.5" customHeight="1">
      <c r="A15" s="8">
        <v>10</v>
      </c>
      <c r="B15" s="9" t="s">
        <v>61</v>
      </c>
      <c r="C15" s="10" t="s">
        <v>48</v>
      </c>
      <c r="D15" s="11">
        <v>845</v>
      </c>
      <c r="E15" s="24">
        <f t="shared" si="0"/>
        <v>793.71</v>
      </c>
      <c r="F15" s="12">
        <v>26.457</v>
      </c>
      <c r="G15" s="24">
        <f t="shared" si="1"/>
        <v>766.86</v>
      </c>
      <c r="H15" s="12">
        <v>25.562</v>
      </c>
      <c r="I15" s="30">
        <v>24.939</v>
      </c>
      <c r="J15" s="30">
        <v>24.378</v>
      </c>
      <c r="K15" s="13"/>
      <c r="L15" s="13"/>
    </row>
    <row r="16" spans="1:12" ht="13.5" customHeight="1">
      <c r="A16" s="8">
        <v>11</v>
      </c>
      <c r="B16" s="9" t="s">
        <v>62</v>
      </c>
      <c r="C16" s="10" t="s">
        <v>48</v>
      </c>
      <c r="D16" s="11">
        <v>525</v>
      </c>
      <c r="E16" s="24">
        <f t="shared" si="0"/>
        <v>494.82</v>
      </c>
      <c r="F16" s="12">
        <v>16.494</v>
      </c>
      <c r="G16" s="24">
        <f t="shared" si="1"/>
        <v>478.08</v>
      </c>
      <c r="H16" s="12">
        <v>15.936</v>
      </c>
      <c r="I16" s="30">
        <v>15.548</v>
      </c>
      <c r="J16" s="30">
        <v>15.198</v>
      </c>
      <c r="K16" s="13"/>
      <c r="L16" s="13"/>
    </row>
    <row r="17" ht="8.25" customHeight="1">
      <c r="D17" s="6"/>
    </row>
    <row r="18" spans="2:4" ht="20.25">
      <c r="B18" s="7" t="s">
        <v>12</v>
      </c>
      <c r="D18" s="6"/>
    </row>
    <row r="19" spans="1:10" ht="27" customHeight="1">
      <c r="A19" s="32" t="s">
        <v>0</v>
      </c>
      <c r="B19" s="33" t="s">
        <v>1</v>
      </c>
      <c r="C19" s="33" t="s">
        <v>22</v>
      </c>
      <c r="D19" s="14" t="s">
        <v>2</v>
      </c>
      <c r="E19" s="22" t="s">
        <v>70</v>
      </c>
      <c r="F19" s="1" t="s">
        <v>52</v>
      </c>
      <c r="G19" s="26" t="s">
        <v>71</v>
      </c>
      <c r="H19" s="1" t="s">
        <v>51</v>
      </c>
      <c r="I19" s="28" t="s">
        <v>50</v>
      </c>
      <c r="J19" s="28" t="s">
        <v>49</v>
      </c>
    </row>
    <row r="20" spans="1:10" ht="12.75">
      <c r="A20" s="32"/>
      <c r="B20" s="33"/>
      <c r="C20" s="33"/>
      <c r="D20" s="14"/>
      <c r="E20" s="23" t="s">
        <v>78</v>
      </c>
      <c r="F20" s="3" t="s">
        <v>6</v>
      </c>
      <c r="G20" s="23" t="s">
        <v>73</v>
      </c>
      <c r="H20" s="3" t="s">
        <v>3</v>
      </c>
      <c r="I20" s="29" t="s">
        <v>4</v>
      </c>
      <c r="J20" s="29" t="s">
        <v>5</v>
      </c>
    </row>
    <row r="21" spans="1:10" ht="13.5" customHeight="1">
      <c r="A21" s="8">
        <v>1</v>
      </c>
      <c r="B21" s="9" t="s">
        <v>68</v>
      </c>
      <c r="C21" s="10" t="s">
        <v>36</v>
      </c>
      <c r="D21" s="11">
        <v>21.4</v>
      </c>
      <c r="E21" s="24">
        <f>F21*30</f>
        <v>18.27</v>
      </c>
      <c r="F21" s="12">
        <v>0.609</v>
      </c>
      <c r="G21" s="24">
        <f>H21*30</f>
        <v>17.07</v>
      </c>
      <c r="H21" s="12">
        <v>0.569</v>
      </c>
      <c r="I21" s="30">
        <v>0.542</v>
      </c>
      <c r="J21" s="30">
        <v>0.519</v>
      </c>
    </row>
    <row r="22" spans="1:10" ht="13.5" customHeight="1">
      <c r="A22" s="8">
        <v>2</v>
      </c>
      <c r="B22" s="34" t="s">
        <v>40</v>
      </c>
      <c r="C22" s="10" t="s">
        <v>26</v>
      </c>
      <c r="D22" s="11">
        <v>50.8</v>
      </c>
      <c r="E22" s="24">
        <f aca="true" t="shared" si="2" ref="E22:E40">F22*30</f>
        <v>43.29</v>
      </c>
      <c r="F22" s="12">
        <v>1.443</v>
      </c>
      <c r="G22" s="24">
        <f aca="true" t="shared" si="3" ref="G22:G40">H22*30</f>
        <v>40.47</v>
      </c>
      <c r="H22" s="12">
        <v>1.349</v>
      </c>
      <c r="I22" s="30">
        <v>1.285</v>
      </c>
      <c r="J22" s="30">
        <v>1.23</v>
      </c>
    </row>
    <row r="23" spans="1:10" ht="13.5" customHeight="1">
      <c r="A23" s="8">
        <v>3</v>
      </c>
      <c r="B23" s="35"/>
      <c r="C23" s="10" t="s">
        <v>19</v>
      </c>
      <c r="D23" s="11">
        <v>47.8</v>
      </c>
      <c r="E23" s="24">
        <f t="shared" si="2"/>
        <v>40.74</v>
      </c>
      <c r="F23" s="12">
        <v>1.358</v>
      </c>
      <c r="G23" s="24">
        <f t="shared" si="3"/>
        <v>38.07</v>
      </c>
      <c r="H23" s="12">
        <v>1.269</v>
      </c>
      <c r="I23" s="30">
        <v>1.209</v>
      </c>
      <c r="J23" s="30">
        <v>1.157</v>
      </c>
    </row>
    <row r="24" spans="1:10" ht="13.5" customHeight="1">
      <c r="A24" s="8">
        <v>4</v>
      </c>
      <c r="B24" s="34" t="s">
        <v>39</v>
      </c>
      <c r="C24" s="10" t="s">
        <v>26</v>
      </c>
      <c r="D24" s="11">
        <v>25.1</v>
      </c>
      <c r="E24" s="24">
        <f t="shared" si="2"/>
        <v>21.39</v>
      </c>
      <c r="F24" s="12">
        <v>0.713</v>
      </c>
      <c r="G24" s="24">
        <f t="shared" si="3"/>
        <v>19.98</v>
      </c>
      <c r="H24" s="12">
        <v>0.666</v>
      </c>
      <c r="I24" s="30">
        <v>0.634</v>
      </c>
      <c r="J24" s="30">
        <v>0.607</v>
      </c>
    </row>
    <row r="25" spans="1:10" ht="13.5" customHeight="1">
      <c r="A25" s="8">
        <v>5</v>
      </c>
      <c r="B25" s="34"/>
      <c r="C25" s="10" t="s">
        <v>19</v>
      </c>
      <c r="D25" s="11">
        <v>20.9</v>
      </c>
      <c r="E25" s="24">
        <f t="shared" si="2"/>
        <v>17.82</v>
      </c>
      <c r="F25" s="12">
        <v>0.594</v>
      </c>
      <c r="G25" s="24">
        <f t="shared" si="3"/>
        <v>16.650000000000002</v>
      </c>
      <c r="H25" s="12">
        <v>0.555</v>
      </c>
      <c r="I25" s="30">
        <v>0.529</v>
      </c>
      <c r="J25" s="30">
        <v>0.506</v>
      </c>
    </row>
    <row r="26" spans="1:10" ht="13.5" customHeight="1">
      <c r="A26" s="8">
        <v>6</v>
      </c>
      <c r="B26" s="34"/>
      <c r="C26" s="10" t="s">
        <v>20</v>
      </c>
      <c r="D26" s="11">
        <v>20</v>
      </c>
      <c r="E26" s="24">
        <f t="shared" si="2"/>
        <v>17.04</v>
      </c>
      <c r="F26" s="12">
        <v>0.568</v>
      </c>
      <c r="G26" s="24">
        <f t="shared" si="3"/>
        <v>15.930000000000001</v>
      </c>
      <c r="H26" s="12">
        <v>0.531</v>
      </c>
      <c r="I26" s="30">
        <v>0.506</v>
      </c>
      <c r="J26" s="30">
        <v>0.484</v>
      </c>
    </row>
    <row r="27" spans="1:10" ht="13.5" customHeight="1">
      <c r="A27" s="8">
        <v>7</v>
      </c>
      <c r="B27" s="34" t="s">
        <v>45</v>
      </c>
      <c r="C27" s="10" t="s">
        <v>20</v>
      </c>
      <c r="D27" s="11">
        <v>19.5</v>
      </c>
      <c r="E27" s="24">
        <f t="shared" si="2"/>
        <v>16.62</v>
      </c>
      <c r="F27" s="12">
        <v>0.554</v>
      </c>
      <c r="G27" s="24">
        <f t="shared" si="3"/>
        <v>15.540000000000001</v>
      </c>
      <c r="H27" s="12">
        <v>0.518</v>
      </c>
      <c r="I27" s="30">
        <v>0.493</v>
      </c>
      <c r="J27" s="30">
        <v>0.472</v>
      </c>
    </row>
    <row r="28" spans="1:10" ht="13.5" customHeight="1">
      <c r="A28" s="8">
        <v>8</v>
      </c>
      <c r="B28" s="34"/>
      <c r="C28" s="10" t="s">
        <v>66</v>
      </c>
      <c r="D28" s="11">
        <v>18.4</v>
      </c>
      <c r="E28" s="24">
        <f t="shared" si="2"/>
        <v>15.690000000000001</v>
      </c>
      <c r="F28" s="12">
        <v>0.523</v>
      </c>
      <c r="G28" s="24">
        <f t="shared" si="3"/>
        <v>14.67</v>
      </c>
      <c r="H28" s="12">
        <v>0.489</v>
      </c>
      <c r="I28" s="30">
        <v>0.466</v>
      </c>
      <c r="J28" s="30">
        <v>0.446</v>
      </c>
    </row>
    <row r="29" spans="1:10" ht="13.5" customHeight="1">
      <c r="A29" s="8">
        <v>9</v>
      </c>
      <c r="B29" s="34" t="s">
        <v>41</v>
      </c>
      <c r="C29" s="10" t="s">
        <v>26</v>
      </c>
      <c r="D29" s="11">
        <v>25.1</v>
      </c>
      <c r="E29" s="24">
        <f t="shared" si="2"/>
        <v>21.39</v>
      </c>
      <c r="F29" s="12">
        <v>0.713</v>
      </c>
      <c r="G29" s="24">
        <f t="shared" si="3"/>
        <v>19.98</v>
      </c>
      <c r="H29" s="12">
        <v>0.666</v>
      </c>
      <c r="I29" s="30">
        <v>0.634</v>
      </c>
      <c r="J29" s="30">
        <v>0.607</v>
      </c>
    </row>
    <row r="30" spans="1:10" ht="13.5" customHeight="1">
      <c r="A30" s="8">
        <v>10</v>
      </c>
      <c r="B30" s="34"/>
      <c r="C30" s="10" t="s">
        <v>19</v>
      </c>
      <c r="D30" s="11">
        <v>20.9</v>
      </c>
      <c r="E30" s="24">
        <f t="shared" si="2"/>
        <v>17.82</v>
      </c>
      <c r="F30" s="12">
        <v>0.594</v>
      </c>
      <c r="G30" s="24">
        <f t="shared" si="3"/>
        <v>16.650000000000002</v>
      </c>
      <c r="H30" s="12">
        <v>0.555</v>
      </c>
      <c r="I30" s="30">
        <v>0.529</v>
      </c>
      <c r="J30" s="30">
        <v>0.506</v>
      </c>
    </row>
    <row r="31" spans="1:10" ht="13.5" customHeight="1">
      <c r="A31" s="8">
        <v>11</v>
      </c>
      <c r="B31" s="34"/>
      <c r="C31" s="10" t="s">
        <v>20</v>
      </c>
      <c r="D31" s="11">
        <v>20</v>
      </c>
      <c r="E31" s="24">
        <f t="shared" si="2"/>
        <v>17.04</v>
      </c>
      <c r="F31" s="12">
        <v>0.568</v>
      </c>
      <c r="G31" s="24">
        <f t="shared" si="3"/>
        <v>15.930000000000001</v>
      </c>
      <c r="H31" s="12">
        <v>0.531</v>
      </c>
      <c r="I31" s="30">
        <v>0.506</v>
      </c>
      <c r="J31" s="30">
        <v>0.484</v>
      </c>
    </row>
    <row r="32" spans="1:10" ht="13.5" customHeight="1">
      <c r="A32" s="8">
        <v>12</v>
      </c>
      <c r="B32" s="34" t="s">
        <v>8</v>
      </c>
      <c r="C32" s="10" t="s">
        <v>26</v>
      </c>
      <c r="D32" s="11">
        <v>23.8</v>
      </c>
      <c r="E32" s="24">
        <f t="shared" si="2"/>
        <v>20.28</v>
      </c>
      <c r="F32" s="12">
        <v>0.676</v>
      </c>
      <c r="G32" s="24">
        <f t="shared" si="3"/>
        <v>18.96</v>
      </c>
      <c r="H32" s="12">
        <v>0.632</v>
      </c>
      <c r="I32" s="30">
        <v>0.602</v>
      </c>
      <c r="J32" s="30">
        <v>0.576</v>
      </c>
    </row>
    <row r="33" spans="1:10" ht="13.5" customHeight="1">
      <c r="A33" s="8">
        <v>13</v>
      </c>
      <c r="B33" s="34"/>
      <c r="C33" s="10" t="s">
        <v>19</v>
      </c>
      <c r="D33" s="11">
        <v>19.6</v>
      </c>
      <c r="E33" s="24">
        <f t="shared" si="2"/>
        <v>16.71</v>
      </c>
      <c r="F33" s="12">
        <v>0.557</v>
      </c>
      <c r="G33" s="24">
        <f t="shared" si="3"/>
        <v>15.63</v>
      </c>
      <c r="H33" s="12">
        <v>0.521</v>
      </c>
      <c r="I33" s="30">
        <v>0.496</v>
      </c>
      <c r="J33" s="30">
        <v>0.475</v>
      </c>
    </row>
    <row r="34" spans="1:10" ht="13.5" customHeight="1">
      <c r="A34" s="8">
        <v>14</v>
      </c>
      <c r="B34" s="34"/>
      <c r="C34" s="10" t="s">
        <v>20</v>
      </c>
      <c r="D34" s="11">
        <v>18.7</v>
      </c>
      <c r="E34" s="24">
        <f t="shared" si="2"/>
        <v>15.930000000000001</v>
      </c>
      <c r="F34" s="12">
        <v>0.531</v>
      </c>
      <c r="G34" s="24">
        <f t="shared" si="3"/>
        <v>14.879999999999999</v>
      </c>
      <c r="H34" s="12">
        <v>0.496</v>
      </c>
      <c r="I34" s="30">
        <v>0.472</v>
      </c>
      <c r="J34" s="30">
        <v>0.452</v>
      </c>
    </row>
    <row r="35" spans="1:10" ht="13.5" customHeight="1">
      <c r="A35" s="8">
        <v>15</v>
      </c>
      <c r="B35" s="34" t="s">
        <v>9</v>
      </c>
      <c r="C35" s="10" t="s">
        <v>20</v>
      </c>
      <c r="D35" s="11">
        <v>17.7</v>
      </c>
      <c r="E35" s="24">
        <f t="shared" si="2"/>
        <v>15.09</v>
      </c>
      <c r="F35" s="12">
        <v>0.503</v>
      </c>
      <c r="G35" s="24">
        <f t="shared" si="3"/>
        <v>14.1</v>
      </c>
      <c r="H35" s="12">
        <v>0.47</v>
      </c>
      <c r="I35" s="30">
        <v>0.448</v>
      </c>
      <c r="J35" s="30">
        <v>0.429</v>
      </c>
    </row>
    <row r="36" spans="1:10" ht="13.5" customHeight="1">
      <c r="A36" s="8">
        <v>16</v>
      </c>
      <c r="B36" s="34"/>
      <c r="C36" s="10" t="s">
        <v>66</v>
      </c>
      <c r="D36" s="11">
        <v>16.8</v>
      </c>
      <c r="E36" s="24">
        <f t="shared" si="2"/>
        <v>14.309999999999999</v>
      </c>
      <c r="F36" s="12">
        <v>0.477</v>
      </c>
      <c r="G36" s="24">
        <f t="shared" si="3"/>
        <v>13.38</v>
      </c>
      <c r="H36" s="12">
        <v>0.446</v>
      </c>
      <c r="I36" s="30">
        <v>0.425</v>
      </c>
      <c r="J36" s="30">
        <v>0.407</v>
      </c>
    </row>
    <row r="37" spans="1:10" ht="13.5" customHeight="1">
      <c r="A37" s="8">
        <v>17</v>
      </c>
      <c r="B37" s="9" t="s">
        <v>65</v>
      </c>
      <c r="C37" s="10" t="s">
        <v>30</v>
      </c>
      <c r="D37" s="11">
        <v>12</v>
      </c>
      <c r="E37" s="24">
        <f t="shared" si="2"/>
        <v>10.260000000000002</v>
      </c>
      <c r="F37" s="12">
        <v>0.342</v>
      </c>
      <c r="G37" s="24">
        <f t="shared" si="3"/>
        <v>9.6</v>
      </c>
      <c r="H37" s="12">
        <v>0.32</v>
      </c>
      <c r="I37" s="30">
        <v>0.304</v>
      </c>
      <c r="J37" s="30">
        <v>0.291</v>
      </c>
    </row>
    <row r="38" spans="1:10" ht="13.5" customHeight="1">
      <c r="A38" s="8">
        <v>18</v>
      </c>
      <c r="B38" s="34" t="s">
        <v>11</v>
      </c>
      <c r="C38" s="10" t="s">
        <v>26</v>
      </c>
      <c r="D38" s="11">
        <v>23.8</v>
      </c>
      <c r="E38" s="24">
        <f t="shared" si="2"/>
        <v>20.28</v>
      </c>
      <c r="F38" s="12">
        <v>0.676</v>
      </c>
      <c r="G38" s="24">
        <f t="shared" si="3"/>
        <v>18.96</v>
      </c>
      <c r="H38" s="12">
        <v>0.632</v>
      </c>
      <c r="I38" s="30">
        <v>0.602</v>
      </c>
      <c r="J38" s="30">
        <v>0.576</v>
      </c>
    </row>
    <row r="39" spans="1:10" ht="13.5" customHeight="1">
      <c r="A39" s="8">
        <v>19</v>
      </c>
      <c r="B39" s="34"/>
      <c r="C39" s="10" t="s">
        <v>19</v>
      </c>
      <c r="D39" s="11">
        <v>19.6</v>
      </c>
      <c r="E39" s="24">
        <f t="shared" si="2"/>
        <v>16.71</v>
      </c>
      <c r="F39" s="12">
        <v>0.557</v>
      </c>
      <c r="G39" s="24">
        <f t="shared" si="3"/>
        <v>15.63</v>
      </c>
      <c r="H39" s="12">
        <v>0.521</v>
      </c>
      <c r="I39" s="30">
        <v>0.496</v>
      </c>
      <c r="J39" s="30">
        <v>0.475</v>
      </c>
    </row>
    <row r="40" spans="1:10" ht="13.5" customHeight="1">
      <c r="A40" s="8">
        <v>20</v>
      </c>
      <c r="B40" s="34"/>
      <c r="C40" s="10" t="s">
        <v>20</v>
      </c>
      <c r="D40" s="11">
        <v>18.7</v>
      </c>
      <c r="E40" s="24">
        <f t="shared" si="2"/>
        <v>15.930000000000001</v>
      </c>
      <c r="F40" s="12">
        <v>0.531</v>
      </c>
      <c r="G40" s="24">
        <f t="shared" si="3"/>
        <v>14.879999999999999</v>
      </c>
      <c r="H40" s="12">
        <v>0.496</v>
      </c>
      <c r="I40" s="30">
        <v>0.472</v>
      </c>
      <c r="J40" s="30">
        <v>0.452</v>
      </c>
    </row>
    <row r="41" spans="1:10" ht="13.5" customHeight="1">
      <c r="A41" s="8">
        <v>21</v>
      </c>
      <c r="B41" s="9" t="s">
        <v>31</v>
      </c>
      <c r="C41" s="10" t="s">
        <v>30</v>
      </c>
      <c r="D41" s="36" t="s">
        <v>47</v>
      </c>
      <c r="E41" s="36"/>
      <c r="F41" s="36"/>
      <c r="G41" s="36"/>
      <c r="H41" s="36"/>
      <c r="I41" s="36"/>
      <c r="J41" s="36"/>
    </row>
    <row r="42" ht="8.25" customHeight="1">
      <c r="D42" s="6"/>
    </row>
    <row r="43" spans="2:4" ht="20.25">
      <c r="B43" s="7" t="s">
        <v>37</v>
      </c>
      <c r="D43" s="6"/>
    </row>
    <row r="44" spans="1:10" ht="27" customHeight="1">
      <c r="A44" s="32" t="s">
        <v>0</v>
      </c>
      <c r="B44" s="33" t="s">
        <v>1</v>
      </c>
      <c r="C44" s="33" t="s">
        <v>22</v>
      </c>
      <c r="D44" s="2" t="s">
        <v>2</v>
      </c>
      <c r="E44" s="22" t="s">
        <v>70</v>
      </c>
      <c r="F44" s="1" t="s">
        <v>52</v>
      </c>
      <c r="G44" s="26" t="s">
        <v>71</v>
      </c>
      <c r="H44" s="1" t="s">
        <v>51</v>
      </c>
      <c r="I44" s="28" t="s">
        <v>50</v>
      </c>
      <c r="J44" s="28" t="s">
        <v>49</v>
      </c>
    </row>
    <row r="45" spans="1:10" ht="12.75">
      <c r="A45" s="32"/>
      <c r="B45" s="33"/>
      <c r="C45" s="33"/>
      <c r="D45" s="2"/>
      <c r="E45" s="23" t="s">
        <v>78</v>
      </c>
      <c r="F45" s="3" t="s">
        <v>6</v>
      </c>
      <c r="G45" s="23" t="s">
        <v>73</v>
      </c>
      <c r="H45" s="3" t="s">
        <v>3</v>
      </c>
      <c r="I45" s="29" t="s">
        <v>4</v>
      </c>
      <c r="J45" s="29" t="s">
        <v>5</v>
      </c>
    </row>
    <row r="46" spans="1:10" ht="13.5" customHeight="1">
      <c r="A46" s="8">
        <v>1</v>
      </c>
      <c r="B46" s="9" t="s">
        <v>38</v>
      </c>
      <c r="C46" s="10" t="s">
        <v>36</v>
      </c>
      <c r="D46" s="11">
        <v>33</v>
      </c>
      <c r="E46" s="24">
        <f>F46*30</f>
        <v>28.139999999999997</v>
      </c>
      <c r="F46" s="12">
        <v>0.938</v>
      </c>
      <c r="G46" s="24">
        <f>H46*30</f>
        <v>26.009999999999998</v>
      </c>
      <c r="H46" s="12">
        <v>0.867</v>
      </c>
      <c r="I46" s="30">
        <v>0.818</v>
      </c>
      <c r="J46" s="30">
        <v>0.774</v>
      </c>
    </row>
    <row r="47" spans="1:10" ht="13.5" customHeight="1">
      <c r="A47" s="8">
        <v>2</v>
      </c>
      <c r="B47" s="9" t="s">
        <v>46</v>
      </c>
      <c r="C47" s="10" t="s">
        <v>36</v>
      </c>
      <c r="D47" s="11">
        <v>25</v>
      </c>
      <c r="E47" s="24">
        <f>F47*30</f>
        <v>21.299999999999997</v>
      </c>
      <c r="F47" s="12">
        <v>0.71</v>
      </c>
      <c r="G47" s="24">
        <f>H47*30</f>
        <v>19.68</v>
      </c>
      <c r="H47" s="12">
        <v>0.656</v>
      </c>
      <c r="I47" s="30">
        <v>0.619</v>
      </c>
      <c r="J47" s="30">
        <v>0.586</v>
      </c>
    </row>
    <row r="48" ht="8.25" customHeight="1">
      <c r="D48" s="6"/>
    </row>
    <row r="49" spans="2:4" ht="20.25">
      <c r="B49" s="7" t="s">
        <v>28</v>
      </c>
      <c r="D49" s="6"/>
    </row>
    <row r="50" spans="1:10" ht="27" customHeight="1">
      <c r="A50" s="32" t="s">
        <v>0</v>
      </c>
      <c r="B50" s="33" t="s">
        <v>1</v>
      </c>
      <c r="C50" s="33" t="s">
        <v>22</v>
      </c>
      <c r="D50" s="2" t="s">
        <v>2</v>
      </c>
      <c r="E50" s="22" t="s">
        <v>70</v>
      </c>
      <c r="F50" s="1" t="s">
        <v>52</v>
      </c>
      <c r="G50" s="26" t="s">
        <v>71</v>
      </c>
      <c r="H50" s="1" t="s">
        <v>51</v>
      </c>
      <c r="I50" s="28" t="s">
        <v>50</v>
      </c>
      <c r="J50" s="28" t="s">
        <v>49</v>
      </c>
    </row>
    <row r="51" spans="1:10" ht="12.75">
      <c r="A51" s="32"/>
      <c r="B51" s="33"/>
      <c r="C51" s="33"/>
      <c r="D51" s="2"/>
      <c r="E51" s="23" t="s">
        <v>78</v>
      </c>
      <c r="F51" s="3" t="s">
        <v>6</v>
      </c>
      <c r="G51" s="23" t="s">
        <v>73</v>
      </c>
      <c r="H51" s="3" t="s">
        <v>3</v>
      </c>
      <c r="I51" s="29" t="s">
        <v>4</v>
      </c>
      <c r="J51" s="29" t="s">
        <v>5</v>
      </c>
    </row>
    <row r="52" spans="1:10" ht="13.5" customHeight="1">
      <c r="A52" s="8">
        <v>1</v>
      </c>
      <c r="B52" s="9" t="s">
        <v>69</v>
      </c>
      <c r="C52" s="10" t="s">
        <v>36</v>
      </c>
      <c r="D52" s="11">
        <v>12.895262846453251</v>
      </c>
      <c r="E52" s="24">
        <f>F52*30</f>
        <v>10.98</v>
      </c>
      <c r="F52" s="12">
        <v>0.366</v>
      </c>
      <c r="G52" s="24">
        <f>H52*30</f>
        <v>10.17</v>
      </c>
      <c r="H52" s="12">
        <v>0.339</v>
      </c>
      <c r="I52" s="30">
        <v>0.319</v>
      </c>
      <c r="J52" s="30">
        <v>0.302</v>
      </c>
    </row>
    <row r="53" spans="1:10" ht="13.5" customHeight="1">
      <c r="A53" s="8">
        <v>2</v>
      </c>
      <c r="B53" s="34" t="s">
        <v>67</v>
      </c>
      <c r="C53" s="10" t="s">
        <v>25</v>
      </c>
      <c r="D53" s="11">
        <v>13.9</v>
      </c>
      <c r="E53" s="24">
        <f aca="true" t="shared" si="4" ref="E53:E86">F53*30</f>
        <v>11.850000000000001</v>
      </c>
      <c r="F53" s="12">
        <v>0.395</v>
      </c>
      <c r="G53" s="24">
        <f aca="true" t="shared" si="5" ref="G53:G86">H53*30</f>
        <v>10.95</v>
      </c>
      <c r="H53" s="12">
        <v>0.365</v>
      </c>
      <c r="I53" s="30">
        <v>0.344</v>
      </c>
      <c r="J53" s="30">
        <v>0.325</v>
      </c>
    </row>
    <row r="54" spans="1:10" ht="13.5" customHeight="1">
      <c r="A54" s="8">
        <v>3</v>
      </c>
      <c r="B54" s="34"/>
      <c r="C54" s="10" t="s">
        <v>21</v>
      </c>
      <c r="D54" s="11">
        <v>9.7</v>
      </c>
      <c r="E54" s="24">
        <f t="shared" si="4"/>
        <v>8.31</v>
      </c>
      <c r="F54" s="12">
        <v>0.277</v>
      </c>
      <c r="G54" s="24">
        <f t="shared" si="5"/>
        <v>7.68</v>
      </c>
      <c r="H54" s="12">
        <v>0.256</v>
      </c>
      <c r="I54" s="30">
        <v>0.242</v>
      </c>
      <c r="J54" s="30">
        <v>0.229</v>
      </c>
    </row>
    <row r="55" spans="1:10" ht="13.5" customHeight="1">
      <c r="A55" s="8">
        <v>4</v>
      </c>
      <c r="B55" s="34" t="s">
        <v>13</v>
      </c>
      <c r="C55" s="10" t="s">
        <v>26</v>
      </c>
      <c r="D55" s="11">
        <v>15.4</v>
      </c>
      <c r="E55" s="24">
        <f t="shared" si="4"/>
        <v>13.11</v>
      </c>
      <c r="F55" s="12">
        <v>0.437</v>
      </c>
      <c r="G55" s="24">
        <f t="shared" si="5"/>
        <v>12.120000000000001</v>
      </c>
      <c r="H55" s="12">
        <v>0.404</v>
      </c>
      <c r="I55" s="30">
        <v>0.381</v>
      </c>
      <c r="J55" s="30">
        <v>0.36</v>
      </c>
    </row>
    <row r="56" spans="1:10" ht="13.5" customHeight="1">
      <c r="A56" s="8">
        <v>5</v>
      </c>
      <c r="B56" s="34"/>
      <c r="C56" s="10" t="s">
        <v>36</v>
      </c>
      <c r="D56" s="11">
        <v>13.5</v>
      </c>
      <c r="E56" s="24">
        <f t="shared" si="4"/>
        <v>11.52</v>
      </c>
      <c r="F56" s="12">
        <v>0.384</v>
      </c>
      <c r="G56" s="24">
        <f t="shared" si="5"/>
        <v>10.649999999999999</v>
      </c>
      <c r="H56" s="12">
        <v>0.355</v>
      </c>
      <c r="I56" s="30">
        <v>0.335</v>
      </c>
      <c r="J56" s="30">
        <v>0.317</v>
      </c>
    </row>
    <row r="57" spans="1:10" ht="13.5" customHeight="1">
      <c r="A57" s="8">
        <v>6</v>
      </c>
      <c r="B57" s="34"/>
      <c r="C57" s="10" t="s">
        <v>25</v>
      </c>
      <c r="D57" s="11">
        <v>13.3</v>
      </c>
      <c r="E57" s="24">
        <f t="shared" si="4"/>
        <v>11.34</v>
      </c>
      <c r="F57" s="12">
        <v>0.378</v>
      </c>
      <c r="G57" s="24">
        <f t="shared" si="5"/>
        <v>10.469999999999999</v>
      </c>
      <c r="H57" s="12">
        <v>0.349</v>
      </c>
      <c r="I57" s="30">
        <v>0.329</v>
      </c>
      <c r="J57" s="30">
        <v>0.311</v>
      </c>
    </row>
    <row r="58" spans="1:10" ht="13.5" customHeight="1">
      <c r="A58" s="8">
        <v>7</v>
      </c>
      <c r="B58" s="34"/>
      <c r="C58" s="10" t="s">
        <v>19</v>
      </c>
      <c r="D58" s="11">
        <v>11.2</v>
      </c>
      <c r="E58" s="24">
        <f t="shared" si="4"/>
        <v>9.540000000000001</v>
      </c>
      <c r="F58" s="12">
        <v>0.318</v>
      </c>
      <c r="G58" s="24">
        <f t="shared" si="5"/>
        <v>8.82</v>
      </c>
      <c r="H58" s="12">
        <v>0.294</v>
      </c>
      <c r="I58" s="30">
        <v>0.277</v>
      </c>
      <c r="J58" s="30">
        <v>0.262</v>
      </c>
    </row>
    <row r="59" spans="1:10" ht="13.5" customHeight="1">
      <c r="A59" s="8">
        <v>8</v>
      </c>
      <c r="B59" s="34"/>
      <c r="C59" s="10" t="s">
        <v>20</v>
      </c>
      <c r="D59" s="11">
        <v>10.7</v>
      </c>
      <c r="E59" s="24">
        <f t="shared" si="4"/>
        <v>9.12</v>
      </c>
      <c r="F59" s="12">
        <v>0.304</v>
      </c>
      <c r="G59" s="24">
        <f t="shared" si="5"/>
        <v>8.430000000000001</v>
      </c>
      <c r="H59" s="12">
        <v>0.281</v>
      </c>
      <c r="I59" s="30">
        <v>0.265</v>
      </c>
      <c r="J59" s="30">
        <v>0.251</v>
      </c>
    </row>
    <row r="60" spans="1:10" ht="13.5" customHeight="1">
      <c r="A60" s="8">
        <v>9</v>
      </c>
      <c r="B60" s="34"/>
      <c r="C60" s="10" t="s">
        <v>23</v>
      </c>
      <c r="D60" s="11">
        <v>10.4</v>
      </c>
      <c r="E60" s="24">
        <f t="shared" si="4"/>
        <v>8.879999999999999</v>
      </c>
      <c r="F60" s="12">
        <v>0.296</v>
      </c>
      <c r="G60" s="24">
        <f t="shared" si="5"/>
        <v>8.22</v>
      </c>
      <c r="H60" s="12">
        <v>0.274</v>
      </c>
      <c r="I60" s="30">
        <v>0.258</v>
      </c>
      <c r="J60" s="30">
        <v>0.244</v>
      </c>
    </row>
    <row r="61" spans="1:10" ht="13.5" customHeight="1">
      <c r="A61" s="8">
        <v>10</v>
      </c>
      <c r="B61" s="34" t="s">
        <v>15</v>
      </c>
      <c r="C61" s="10" t="s">
        <v>26</v>
      </c>
      <c r="D61" s="11">
        <v>18</v>
      </c>
      <c r="E61" s="24">
        <f t="shared" si="4"/>
        <v>15.33</v>
      </c>
      <c r="F61" s="12">
        <v>0.511</v>
      </c>
      <c r="G61" s="24">
        <f t="shared" si="5"/>
        <v>14.19</v>
      </c>
      <c r="H61" s="12">
        <v>0.473</v>
      </c>
      <c r="I61" s="30">
        <v>0.446</v>
      </c>
      <c r="J61" s="30">
        <v>0.422</v>
      </c>
    </row>
    <row r="62" spans="1:10" ht="13.5" customHeight="1">
      <c r="A62" s="8">
        <v>11</v>
      </c>
      <c r="B62" s="34"/>
      <c r="C62" s="10" t="s">
        <v>36</v>
      </c>
      <c r="D62" s="11">
        <v>16.7</v>
      </c>
      <c r="E62" s="24">
        <f t="shared" si="4"/>
        <v>14.219999999999999</v>
      </c>
      <c r="F62" s="12">
        <v>0.474</v>
      </c>
      <c r="G62" s="24">
        <f t="shared" si="5"/>
        <v>13.14</v>
      </c>
      <c r="H62" s="12">
        <v>0.438</v>
      </c>
      <c r="I62" s="30">
        <v>0.413</v>
      </c>
      <c r="J62" s="30">
        <v>0.391</v>
      </c>
    </row>
    <row r="63" spans="1:10" ht="13.5" customHeight="1">
      <c r="A63" s="8">
        <v>12</v>
      </c>
      <c r="B63" s="34"/>
      <c r="C63" s="10" t="s">
        <v>25</v>
      </c>
      <c r="D63" s="11">
        <v>16.5</v>
      </c>
      <c r="E63" s="24">
        <f t="shared" si="4"/>
        <v>14.069999999999999</v>
      </c>
      <c r="F63" s="12">
        <v>0.469</v>
      </c>
      <c r="G63" s="24">
        <f t="shared" si="5"/>
        <v>12.99</v>
      </c>
      <c r="H63" s="12">
        <v>0.433</v>
      </c>
      <c r="I63" s="30">
        <v>0.408</v>
      </c>
      <c r="J63" s="30">
        <v>0.386</v>
      </c>
    </row>
    <row r="64" spans="1:10" ht="13.5" customHeight="1">
      <c r="A64" s="8">
        <v>13</v>
      </c>
      <c r="B64" s="34"/>
      <c r="C64" s="10" t="s">
        <v>19</v>
      </c>
      <c r="D64" s="11">
        <v>13.5</v>
      </c>
      <c r="E64" s="24">
        <f t="shared" si="4"/>
        <v>11.52</v>
      </c>
      <c r="F64" s="12">
        <v>0.384</v>
      </c>
      <c r="G64" s="24">
        <f t="shared" si="5"/>
        <v>10.649999999999999</v>
      </c>
      <c r="H64" s="12">
        <v>0.355</v>
      </c>
      <c r="I64" s="30">
        <v>0.335</v>
      </c>
      <c r="J64" s="30">
        <v>0.317</v>
      </c>
    </row>
    <row r="65" spans="1:10" ht="13.5" customHeight="1">
      <c r="A65" s="8">
        <v>14</v>
      </c>
      <c r="B65" s="34"/>
      <c r="C65" s="10" t="s">
        <v>20</v>
      </c>
      <c r="D65" s="11">
        <v>13</v>
      </c>
      <c r="E65" s="24">
        <f t="shared" si="4"/>
        <v>11.07</v>
      </c>
      <c r="F65" s="12">
        <v>0.369</v>
      </c>
      <c r="G65" s="24">
        <f t="shared" si="5"/>
        <v>10.23</v>
      </c>
      <c r="H65" s="12">
        <v>0.341</v>
      </c>
      <c r="I65" s="30">
        <v>0.322</v>
      </c>
      <c r="J65" s="30">
        <v>0.305</v>
      </c>
    </row>
    <row r="66" spans="1:10" ht="13.5" customHeight="1">
      <c r="A66" s="8">
        <v>15</v>
      </c>
      <c r="B66" s="34" t="s">
        <v>14</v>
      </c>
      <c r="C66" s="10" t="s">
        <v>26</v>
      </c>
      <c r="D66" s="11">
        <v>14</v>
      </c>
      <c r="E66" s="24">
        <f t="shared" si="4"/>
        <v>11.940000000000001</v>
      </c>
      <c r="F66" s="12">
        <v>0.398</v>
      </c>
      <c r="G66" s="24">
        <f t="shared" si="5"/>
        <v>11.04</v>
      </c>
      <c r="H66" s="12">
        <v>0.368</v>
      </c>
      <c r="I66" s="30">
        <v>0.347</v>
      </c>
      <c r="J66" s="30">
        <v>0.328</v>
      </c>
    </row>
    <row r="67" spans="1:10" ht="13.5" customHeight="1">
      <c r="A67" s="8">
        <v>16</v>
      </c>
      <c r="B67" s="34"/>
      <c r="C67" s="10" t="s">
        <v>36</v>
      </c>
      <c r="D67" s="11">
        <v>12.2</v>
      </c>
      <c r="E67" s="24">
        <f t="shared" si="4"/>
        <v>10.41</v>
      </c>
      <c r="F67" s="12">
        <v>0.347</v>
      </c>
      <c r="G67" s="24">
        <f t="shared" si="5"/>
        <v>9.63</v>
      </c>
      <c r="H67" s="12">
        <v>0.321</v>
      </c>
      <c r="I67" s="30">
        <v>0.303</v>
      </c>
      <c r="J67" s="30">
        <v>0.287</v>
      </c>
    </row>
    <row r="68" spans="1:10" ht="13.5" customHeight="1">
      <c r="A68" s="8">
        <v>17</v>
      </c>
      <c r="B68" s="34"/>
      <c r="C68" s="10" t="s">
        <v>25</v>
      </c>
      <c r="D68" s="11">
        <v>12</v>
      </c>
      <c r="E68" s="24">
        <f t="shared" si="4"/>
        <v>10.23</v>
      </c>
      <c r="F68" s="12">
        <v>0.341</v>
      </c>
      <c r="G68" s="24">
        <f t="shared" si="5"/>
        <v>9.45</v>
      </c>
      <c r="H68" s="12">
        <v>0.315</v>
      </c>
      <c r="I68" s="30">
        <v>0.297</v>
      </c>
      <c r="J68" s="30">
        <v>0.281</v>
      </c>
    </row>
    <row r="69" spans="1:10" ht="13.5" customHeight="1">
      <c r="A69" s="8">
        <v>18</v>
      </c>
      <c r="B69" s="34"/>
      <c r="C69" s="10" t="s">
        <v>19</v>
      </c>
      <c r="D69" s="11">
        <v>10.1</v>
      </c>
      <c r="E69" s="24">
        <f t="shared" si="4"/>
        <v>8.61</v>
      </c>
      <c r="F69" s="12">
        <v>0.287</v>
      </c>
      <c r="G69" s="24">
        <f t="shared" si="5"/>
        <v>7.95</v>
      </c>
      <c r="H69" s="12">
        <v>0.265</v>
      </c>
      <c r="I69" s="30">
        <v>0.25</v>
      </c>
      <c r="J69" s="30">
        <v>0.237</v>
      </c>
    </row>
    <row r="70" spans="1:10" ht="13.5" customHeight="1">
      <c r="A70" s="8">
        <v>19</v>
      </c>
      <c r="B70" s="34"/>
      <c r="C70" s="10" t="s">
        <v>20</v>
      </c>
      <c r="D70" s="11">
        <v>9.6</v>
      </c>
      <c r="E70" s="24">
        <f t="shared" si="4"/>
        <v>8.190000000000001</v>
      </c>
      <c r="F70" s="12">
        <v>0.273</v>
      </c>
      <c r="G70" s="24">
        <f t="shared" si="5"/>
        <v>7.5600000000000005</v>
      </c>
      <c r="H70" s="12">
        <v>0.252</v>
      </c>
      <c r="I70" s="30">
        <v>0.238</v>
      </c>
      <c r="J70" s="30">
        <v>0.225</v>
      </c>
    </row>
    <row r="71" spans="1:10" ht="13.5" customHeight="1">
      <c r="A71" s="8">
        <v>20</v>
      </c>
      <c r="B71" s="34"/>
      <c r="C71" s="10" t="s">
        <v>21</v>
      </c>
      <c r="D71" s="11">
        <v>9.1</v>
      </c>
      <c r="E71" s="24">
        <f t="shared" si="4"/>
        <v>7.74</v>
      </c>
      <c r="F71" s="12">
        <v>0.258</v>
      </c>
      <c r="G71" s="24">
        <f t="shared" si="5"/>
        <v>7.14</v>
      </c>
      <c r="H71" s="12">
        <v>0.238</v>
      </c>
      <c r="I71" s="30">
        <v>0.225</v>
      </c>
      <c r="J71" s="30">
        <v>0.213</v>
      </c>
    </row>
    <row r="72" spans="1:10" ht="13.5" customHeight="1">
      <c r="A72" s="8">
        <v>21</v>
      </c>
      <c r="B72" s="34" t="s">
        <v>16</v>
      </c>
      <c r="C72" s="10" t="s">
        <v>26</v>
      </c>
      <c r="D72" s="11">
        <v>16.5</v>
      </c>
      <c r="E72" s="24">
        <f t="shared" si="4"/>
        <v>14.069999999999999</v>
      </c>
      <c r="F72" s="12">
        <v>0.469</v>
      </c>
      <c r="G72" s="24">
        <f t="shared" si="5"/>
        <v>12.99</v>
      </c>
      <c r="H72" s="12">
        <v>0.433</v>
      </c>
      <c r="I72" s="30">
        <v>0.409</v>
      </c>
      <c r="J72" s="30">
        <v>0.387</v>
      </c>
    </row>
    <row r="73" spans="1:10" ht="13.5" customHeight="1">
      <c r="A73" s="8">
        <v>22</v>
      </c>
      <c r="B73" s="34"/>
      <c r="C73" s="10" t="s">
        <v>36</v>
      </c>
      <c r="D73" s="11">
        <v>15.2</v>
      </c>
      <c r="E73" s="24">
        <f t="shared" si="4"/>
        <v>12.959999999999999</v>
      </c>
      <c r="F73" s="12">
        <v>0.432</v>
      </c>
      <c r="G73" s="24">
        <f t="shared" si="5"/>
        <v>11.97</v>
      </c>
      <c r="H73" s="12">
        <v>0.399</v>
      </c>
      <c r="I73" s="30">
        <v>0.376</v>
      </c>
      <c r="J73" s="30">
        <v>0.356</v>
      </c>
    </row>
    <row r="74" spans="1:10" ht="13.5" customHeight="1">
      <c r="A74" s="8">
        <v>23</v>
      </c>
      <c r="B74" s="34"/>
      <c r="C74" s="10" t="s">
        <v>25</v>
      </c>
      <c r="D74" s="11">
        <v>15</v>
      </c>
      <c r="E74" s="24">
        <f t="shared" si="4"/>
        <v>12.78</v>
      </c>
      <c r="F74" s="12">
        <v>0.426</v>
      </c>
      <c r="G74" s="24">
        <f t="shared" si="5"/>
        <v>11.82</v>
      </c>
      <c r="H74" s="12">
        <v>0.394</v>
      </c>
      <c r="I74" s="30">
        <v>0.372</v>
      </c>
      <c r="J74" s="30">
        <v>0.352</v>
      </c>
    </row>
    <row r="75" spans="1:10" ht="13.5" customHeight="1">
      <c r="A75" s="8">
        <v>24</v>
      </c>
      <c r="B75" s="34"/>
      <c r="C75" s="10" t="s">
        <v>19</v>
      </c>
      <c r="D75" s="11">
        <v>12</v>
      </c>
      <c r="E75" s="24">
        <f t="shared" si="4"/>
        <v>10.23</v>
      </c>
      <c r="F75" s="12">
        <v>0.341</v>
      </c>
      <c r="G75" s="24">
        <f t="shared" si="5"/>
        <v>9.45</v>
      </c>
      <c r="H75" s="12">
        <v>0.315</v>
      </c>
      <c r="I75" s="30">
        <v>0.297</v>
      </c>
      <c r="J75" s="30">
        <v>0.281</v>
      </c>
    </row>
    <row r="76" spans="1:10" ht="13.5" customHeight="1">
      <c r="A76" s="8">
        <v>25</v>
      </c>
      <c r="B76" s="34"/>
      <c r="C76" s="10" t="s">
        <v>20</v>
      </c>
      <c r="D76" s="11">
        <v>11.5</v>
      </c>
      <c r="E76" s="24">
        <f t="shared" si="4"/>
        <v>9.81</v>
      </c>
      <c r="F76" s="12">
        <v>0.327</v>
      </c>
      <c r="G76" s="24">
        <f t="shared" si="5"/>
        <v>9.06</v>
      </c>
      <c r="H76" s="12">
        <v>0.302</v>
      </c>
      <c r="I76" s="30">
        <v>0.285</v>
      </c>
      <c r="J76" s="30">
        <v>0.27</v>
      </c>
    </row>
    <row r="77" spans="1:10" ht="13.5" customHeight="1">
      <c r="A77" s="8">
        <v>26</v>
      </c>
      <c r="B77" s="34"/>
      <c r="C77" s="10" t="s">
        <v>23</v>
      </c>
      <c r="D77" s="11">
        <v>11.2</v>
      </c>
      <c r="E77" s="24">
        <f t="shared" si="4"/>
        <v>9.540000000000001</v>
      </c>
      <c r="F77" s="12">
        <v>0.318</v>
      </c>
      <c r="G77" s="24">
        <f t="shared" si="5"/>
        <v>8.82</v>
      </c>
      <c r="H77" s="12">
        <v>0.294</v>
      </c>
      <c r="I77" s="30">
        <v>0.277</v>
      </c>
      <c r="J77" s="30">
        <v>0.262</v>
      </c>
    </row>
    <row r="78" spans="1:10" ht="13.5" customHeight="1">
      <c r="A78" s="8">
        <v>27</v>
      </c>
      <c r="B78" s="34"/>
      <c r="C78" s="10" t="s">
        <v>21</v>
      </c>
      <c r="D78" s="11">
        <v>10.5</v>
      </c>
      <c r="E78" s="24">
        <f t="shared" si="4"/>
        <v>8.94</v>
      </c>
      <c r="F78" s="12">
        <v>0.298</v>
      </c>
      <c r="G78" s="24">
        <f t="shared" si="5"/>
        <v>8.25</v>
      </c>
      <c r="H78" s="12">
        <v>0.275</v>
      </c>
      <c r="I78" s="30">
        <v>0.259</v>
      </c>
      <c r="J78" s="30">
        <v>0.245</v>
      </c>
    </row>
    <row r="79" spans="1:10" ht="13.5" customHeight="1">
      <c r="A79" s="8">
        <v>28</v>
      </c>
      <c r="B79" s="34" t="s">
        <v>17</v>
      </c>
      <c r="C79" s="10" t="s">
        <v>26</v>
      </c>
      <c r="D79" s="11">
        <v>16.5</v>
      </c>
      <c r="E79" s="24">
        <f t="shared" si="4"/>
        <v>14.069999999999999</v>
      </c>
      <c r="F79" s="12">
        <v>0.469</v>
      </c>
      <c r="G79" s="24">
        <f t="shared" si="5"/>
        <v>12.99</v>
      </c>
      <c r="H79" s="12">
        <v>0.433</v>
      </c>
      <c r="I79" s="30">
        <v>0.409</v>
      </c>
      <c r="J79" s="30">
        <v>0.387</v>
      </c>
    </row>
    <row r="80" spans="1:10" ht="13.5" customHeight="1">
      <c r="A80" s="8">
        <v>29</v>
      </c>
      <c r="B80" s="34"/>
      <c r="C80" s="10" t="s">
        <v>36</v>
      </c>
      <c r="D80" s="11">
        <v>15.2</v>
      </c>
      <c r="E80" s="24">
        <f t="shared" si="4"/>
        <v>12.959999999999999</v>
      </c>
      <c r="F80" s="12">
        <v>0.432</v>
      </c>
      <c r="G80" s="24">
        <f t="shared" si="5"/>
        <v>11.97</v>
      </c>
      <c r="H80" s="12">
        <v>0.399</v>
      </c>
      <c r="I80" s="30">
        <v>0.376</v>
      </c>
      <c r="J80" s="30">
        <v>0.356</v>
      </c>
    </row>
    <row r="81" spans="1:10" ht="13.5" customHeight="1">
      <c r="A81" s="8">
        <v>30</v>
      </c>
      <c r="B81" s="34"/>
      <c r="C81" s="10" t="s">
        <v>25</v>
      </c>
      <c r="D81" s="11">
        <v>15</v>
      </c>
      <c r="E81" s="24">
        <f t="shared" si="4"/>
        <v>12.78</v>
      </c>
      <c r="F81" s="12">
        <v>0.426</v>
      </c>
      <c r="G81" s="24">
        <f t="shared" si="5"/>
        <v>11.82</v>
      </c>
      <c r="H81" s="12">
        <v>0.394</v>
      </c>
      <c r="I81" s="30">
        <v>0.372</v>
      </c>
      <c r="J81" s="30">
        <v>0.352</v>
      </c>
    </row>
    <row r="82" spans="1:10" ht="13.5" customHeight="1">
      <c r="A82" s="8">
        <v>31</v>
      </c>
      <c r="B82" s="34"/>
      <c r="C82" s="10" t="s">
        <v>19</v>
      </c>
      <c r="D82" s="11">
        <v>12</v>
      </c>
      <c r="E82" s="24">
        <f t="shared" si="4"/>
        <v>10.23</v>
      </c>
      <c r="F82" s="12">
        <v>0.341</v>
      </c>
      <c r="G82" s="24">
        <f t="shared" si="5"/>
        <v>9.45</v>
      </c>
      <c r="H82" s="12">
        <v>0.315</v>
      </c>
      <c r="I82" s="30">
        <v>0.297</v>
      </c>
      <c r="J82" s="30">
        <v>0.281</v>
      </c>
    </row>
    <row r="83" spans="1:10" ht="13.5" customHeight="1">
      <c r="A83" s="8">
        <v>32</v>
      </c>
      <c r="B83" s="34"/>
      <c r="C83" s="10" t="s">
        <v>20</v>
      </c>
      <c r="D83" s="11">
        <v>11.5</v>
      </c>
      <c r="E83" s="24">
        <f t="shared" si="4"/>
        <v>9.81</v>
      </c>
      <c r="F83" s="12">
        <v>0.327</v>
      </c>
      <c r="G83" s="24">
        <f t="shared" si="5"/>
        <v>9.06</v>
      </c>
      <c r="H83" s="12">
        <v>0.302</v>
      </c>
      <c r="I83" s="30">
        <v>0.285</v>
      </c>
      <c r="J83" s="30">
        <v>0.27</v>
      </c>
    </row>
    <row r="84" spans="1:10" ht="13.5" customHeight="1">
      <c r="A84" s="8">
        <v>33</v>
      </c>
      <c r="B84" s="34"/>
      <c r="C84" s="10" t="s">
        <v>21</v>
      </c>
      <c r="D84" s="11">
        <v>10.5</v>
      </c>
      <c r="E84" s="24">
        <f t="shared" si="4"/>
        <v>8.94</v>
      </c>
      <c r="F84" s="12">
        <v>0.298</v>
      </c>
      <c r="G84" s="24">
        <f t="shared" si="5"/>
        <v>8.25</v>
      </c>
      <c r="H84" s="12">
        <v>0.275</v>
      </c>
      <c r="I84" s="30">
        <v>0.259</v>
      </c>
      <c r="J84" s="30">
        <v>0.245</v>
      </c>
    </row>
    <row r="85" spans="1:10" ht="13.5" customHeight="1">
      <c r="A85" s="8">
        <v>34</v>
      </c>
      <c r="B85" s="9" t="s">
        <v>18</v>
      </c>
      <c r="C85" s="10" t="s">
        <v>21</v>
      </c>
      <c r="D85" s="11">
        <v>8</v>
      </c>
      <c r="E85" s="24">
        <f t="shared" si="4"/>
        <v>6.84</v>
      </c>
      <c r="F85" s="12">
        <v>0.228</v>
      </c>
      <c r="G85" s="24">
        <f t="shared" si="5"/>
        <v>6.33</v>
      </c>
      <c r="H85" s="12">
        <v>0.211</v>
      </c>
      <c r="I85" s="30">
        <v>0.199</v>
      </c>
      <c r="J85" s="30">
        <v>0.188</v>
      </c>
    </row>
    <row r="86" spans="1:10" ht="13.5" customHeight="1">
      <c r="A86" s="8">
        <v>35</v>
      </c>
      <c r="B86" s="9" t="s">
        <v>24</v>
      </c>
      <c r="C86" s="10" t="s">
        <v>27</v>
      </c>
      <c r="D86" s="11">
        <v>20.2</v>
      </c>
      <c r="E86" s="24">
        <f t="shared" si="4"/>
        <v>17.22</v>
      </c>
      <c r="F86" s="12">
        <v>0.574</v>
      </c>
      <c r="G86" s="24">
        <f t="shared" si="5"/>
        <v>15.9</v>
      </c>
      <c r="H86" s="12">
        <v>0.53</v>
      </c>
      <c r="I86" s="30">
        <v>0.5</v>
      </c>
      <c r="J86" s="30">
        <v>0.473</v>
      </c>
    </row>
    <row r="87" ht="8.25" customHeight="1">
      <c r="D87" s="6"/>
    </row>
    <row r="88" ht="20.25">
      <c r="B88" s="7" t="s">
        <v>29</v>
      </c>
    </row>
    <row r="89" spans="1:10" ht="27" customHeight="1">
      <c r="A89" s="32" t="s">
        <v>0</v>
      </c>
      <c r="B89" s="33" t="s">
        <v>1</v>
      </c>
      <c r="C89" s="33" t="s">
        <v>22</v>
      </c>
      <c r="D89" s="2" t="s">
        <v>2</v>
      </c>
      <c r="E89" s="22" t="s">
        <v>70</v>
      </c>
      <c r="F89" s="1" t="s">
        <v>52</v>
      </c>
      <c r="G89" s="26" t="s">
        <v>71</v>
      </c>
      <c r="H89" s="1" t="s">
        <v>51</v>
      </c>
      <c r="I89" s="28" t="s">
        <v>50</v>
      </c>
      <c r="J89" s="28" t="s">
        <v>49</v>
      </c>
    </row>
    <row r="90" spans="1:10" ht="12.75">
      <c r="A90" s="32"/>
      <c r="B90" s="33"/>
      <c r="C90" s="33"/>
      <c r="D90" s="2"/>
      <c r="E90" s="23" t="s">
        <v>78</v>
      </c>
      <c r="F90" s="3" t="s">
        <v>6</v>
      </c>
      <c r="G90" s="23" t="s">
        <v>73</v>
      </c>
      <c r="H90" s="3" t="s">
        <v>3</v>
      </c>
      <c r="I90" s="29" t="s">
        <v>4</v>
      </c>
      <c r="J90" s="29" t="s">
        <v>5</v>
      </c>
    </row>
    <row r="91" spans="1:10" ht="13.5" customHeight="1">
      <c r="A91" s="8">
        <v>1</v>
      </c>
      <c r="B91" s="34" t="s">
        <v>7</v>
      </c>
      <c r="C91" s="10" t="s">
        <v>19</v>
      </c>
      <c r="D91" s="11">
        <v>9.8</v>
      </c>
      <c r="E91" s="24">
        <f>F91*30</f>
        <v>8.370000000000001</v>
      </c>
      <c r="F91" s="12">
        <v>0.279</v>
      </c>
      <c r="G91" s="24">
        <f>H91*30</f>
        <v>7.74</v>
      </c>
      <c r="H91" s="12">
        <v>0.258</v>
      </c>
      <c r="I91" s="30">
        <v>0.243</v>
      </c>
      <c r="J91" s="30">
        <v>0.23</v>
      </c>
    </row>
    <row r="92" spans="1:10" ht="13.5" customHeight="1">
      <c r="A92" s="8">
        <v>2</v>
      </c>
      <c r="B92" s="34"/>
      <c r="C92" s="10" t="s">
        <v>20</v>
      </c>
      <c r="D92" s="11">
        <v>9.3</v>
      </c>
      <c r="E92" s="24">
        <f aca="true" t="shared" si="6" ref="E92:E105">F92*30</f>
        <v>7.92</v>
      </c>
      <c r="F92" s="12">
        <v>0.264</v>
      </c>
      <c r="G92" s="24">
        <f aca="true" t="shared" si="7" ref="G92:G105">H92*30</f>
        <v>7.32</v>
      </c>
      <c r="H92" s="12">
        <v>0.244</v>
      </c>
      <c r="I92" s="30">
        <v>0.23</v>
      </c>
      <c r="J92" s="30">
        <v>0.218</v>
      </c>
    </row>
    <row r="93" spans="1:10" ht="13.5" customHeight="1">
      <c r="A93" s="8">
        <v>3</v>
      </c>
      <c r="B93" s="34"/>
      <c r="C93" s="10" t="s">
        <v>21</v>
      </c>
      <c r="D93" s="11">
        <v>8.5</v>
      </c>
      <c r="E93" s="24">
        <f t="shared" si="6"/>
        <v>7.2299999999999995</v>
      </c>
      <c r="F93" s="12">
        <v>0.241</v>
      </c>
      <c r="G93" s="24">
        <f t="shared" si="7"/>
        <v>6.69</v>
      </c>
      <c r="H93" s="12">
        <v>0.223</v>
      </c>
      <c r="I93" s="30">
        <v>0.21</v>
      </c>
      <c r="J93" s="30">
        <v>0.199</v>
      </c>
    </row>
    <row r="94" spans="1:10" ht="13.5" customHeight="1">
      <c r="A94" s="8">
        <v>4</v>
      </c>
      <c r="B94" s="9" t="s">
        <v>42</v>
      </c>
      <c r="C94" s="10" t="s">
        <v>21</v>
      </c>
      <c r="D94" s="11">
        <v>8.5</v>
      </c>
      <c r="E94" s="24">
        <f t="shared" si="6"/>
        <v>7.2299999999999995</v>
      </c>
      <c r="F94" s="12">
        <v>0.241</v>
      </c>
      <c r="G94" s="24">
        <f t="shared" si="7"/>
        <v>6.69</v>
      </c>
      <c r="H94" s="12">
        <v>0.223</v>
      </c>
      <c r="I94" s="30">
        <v>0.21</v>
      </c>
      <c r="J94" s="30">
        <v>0.199</v>
      </c>
    </row>
    <row r="95" spans="1:10" ht="13.5" customHeight="1">
      <c r="A95" s="8">
        <v>5</v>
      </c>
      <c r="B95" s="34" t="s">
        <v>32</v>
      </c>
      <c r="C95" s="10" t="s">
        <v>23</v>
      </c>
      <c r="D95" s="11">
        <v>7.9</v>
      </c>
      <c r="E95" s="24">
        <f t="shared" si="6"/>
        <v>6.72</v>
      </c>
      <c r="F95" s="12">
        <v>0.224</v>
      </c>
      <c r="G95" s="24">
        <f t="shared" si="7"/>
        <v>6.21</v>
      </c>
      <c r="H95" s="12">
        <v>0.207</v>
      </c>
      <c r="I95" s="30">
        <v>0.195</v>
      </c>
      <c r="J95" s="30">
        <v>0.184</v>
      </c>
    </row>
    <row r="96" spans="1:10" ht="13.5" customHeight="1">
      <c r="A96" s="8">
        <v>6</v>
      </c>
      <c r="B96" s="34"/>
      <c r="C96" s="10" t="s">
        <v>21</v>
      </c>
      <c r="D96" s="11">
        <v>7.5</v>
      </c>
      <c r="E96" s="24">
        <f t="shared" si="6"/>
        <v>6.39</v>
      </c>
      <c r="F96" s="12">
        <v>0.213</v>
      </c>
      <c r="G96" s="24">
        <f t="shared" si="7"/>
        <v>5.91</v>
      </c>
      <c r="H96" s="12">
        <v>0.197</v>
      </c>
      <c r="I96" s="30">
        <v>0.186</v>
      </c>
      <c r="J96" s="30">
        <v>0.176</v>
      </c>
    </row>
    <row r="97" spans="1:10" ht="13.5" customHeight="1">
      <c r="A97" s="8">
        <v>7</v>
      </c>
      <c r="B97" s="16" t="s">
        <v>43</v>
      </c>
      <c r="C97" s="10" t="s">
        <v>21</v>
      </c>
      <c r="D97" s="11">
        <v>7.5</v>
      </c>
      <c r="E97" s="24">
        <f t="shared" si="6"/>
        <v>6.39</v>
      </c>
      <c r="F97" s="12">
        <v>0.213</v>
      </c>
      <c r="G97" s="24">
        <f t="shared" si="7"/>
        <v>5.91</v>
      </c>
      <c r="H97" s="12">
        <v>0.197</v>
      </c>
      <c r="I97" s="30">
        <v>0.186</v>
      </c>
      <c r="J97" s="30">
        <v>0.176</v>
      </c>
    </row>
    <row r="98" spans="1:10" ht="13.5" customHeight="1">
      <c r="A98" s="8">
        <v>8</v>
      </c>
      <c r="B98" s="34" t="s">
        <v>33</v>
      </c>
      <c r="C98" s="10" t="s">
        <v>23</v>
      </c>
      <c r="D98" s="11">
        <v>7.5</v>
      </c>
      <c r="E98" s="24">
        <f t="shared" si="6"/>
        <v>6.39</v>
      </c>
      <c r="F98" s="12">
        <v>0.213</v>
      </c>
      <c r="G98" s="24">
        <f t="shared" si="7"/>
        <v>5.91</v>
      </c>
      <c r="H98" s="12">
        <v>0.197</v>
      </c>
      <c r="I98" s="30">
        <v>0.186</v>
      </c>
      <c r="J98" s="30">
        <v>0.176</v>
      </c>
    </row>
    <row r="99" spans="1:10" ht="13.5" customHeight="1">
      <c r="A99" s="8">
        <v>9</v>
      </c>
      <c r="B99" s="34"/>
      <c r="C99" s="10" t="s">
        <v>21</v>
      </c>
      <c r="D99" s="11">
        <v>7.1</v>
      </c>
      <c r="E99" s="24">
        <f t="shared" si="6"/>
        <v>6.0600000000000005</v>
      </c>
      <c r="F99" s="12">
        <v>0.202</v>
      </c>
      <c r="G99" s="24">
        <f t="shared" si="7"/>
        <v>5.61</v>
      </c>
      <c r="H99" s="12">
        <v>0.187</v>
      </c>
      <c r="I99" s="30">
        <v>0.176</v>
      </c>
      <c r="J99" s="30">
        <v>0.167</v>
      </c>
    </row>
    <row r="100" spans="1:10" ht="13.5" customHeight="1">
      <c r="A100" s="8">
        <v>10</v>
      </c>
      <c r="B100" s="16" t="s">
        <v>44</v>
      </c>
      <c r="C100" s="10" t="s">
        <v>21</v>
      </c>
      <c r="D100" s="11">
        <v>7.1</v>
      </c>
      <c r="E100" s="24">
        <f t="shared" si="6"/>
        <v>6.0600000000000005</v>
      </c>
      <c r="F100" s="12">
        <v>0.202</v>
      </c>
      <c r="G100" s="24">
        <f t="shared" si="7"/>
        <v>5.61</v>
      </c>
      <c r="H100" s="12">
        <v>0.187</v>
      </c>
      <c r="I100" s="30">
        <v>0.176</v>
      </c>
      <c r="J100" s="30">
        <v>0.167</v>
      </c>
    </row>
    <row r="101" spans="1:10" ht="13.5" customHeight="1">
      <c r="A101" s="8">
        <v>11</v>
      </c>
      <c r="B101" s="9" t="s">
        <v>10</v>
      </c>
      <c r="C101" s="10" t="s">
        <v>21</v>
      </c>
      <c r="D101" s="11">
        <v>8.9</v>
      </c>
      <c r="E101" s="24">
        <f t="shared" si="6"/>
        <v>7.59</v>
      </c>
      <c r="F101" s="12">
        <v>0.253</v>
      </c>
      <c r="G101" s="24">
        <f t="shared" si="7"/>
        <v>7.0200000000000005</v>
      </c>
      <c r="H101" s="12">
        <v>0.234</v>
      </c>
      <c r="I101" s="30">
        <v>0.221</v>
      </c>
      <c r="J101" s="30">
        <v>0.209</v>
      </c>
    </row>
    <row r="102" spans="1:10" ht="13.5" customHeight="1">
      <c r="A102" s="8">
        <v>12</v>
      </c>
      <c r="B102" s="34" t="s">
        <v>34</v>
      </c>
      <c r="C102" s="10" t="s">
        <v>23</v>
      </c>
      <c r="D102" s="11">
        <v>8.3</v>
      </c>
      <c r="E102" s="24">
        <f t="shared" si="6"/>
        <v>7.08</v>
      </c>
      <c r="F102" s="12">
        <v>0.236</v>
      </c>
      <c r="G102" s="24">
        <f t="shared" si="7"/>
        <v>6.54</v>
      </c>
      <c r="H102" s="12">
        <v>0.218</v>
      </c>
      <c r="I102" s="30">
        <v>0.206</v>
      </c>
      <c r="J102" s="30">
        <v>0.195</v>
      </c>
    </row>
    <row r="103" spans="1:10" ht="13.5" customHeight="1">
      <c r="A103" s="8">
        <v>13</v>
      </c>
      <c r="B103" s="34"/>
      <c r="C103" s="10" t="s">
        <v>21</v>
      </c>
      <c r="D103" s="11">
        <v>7.9</v>
      </c>
      <c r="E103" s="24">
        <f t="shared" si="6"/>
        <v>6.72</v>
      </c>
      <c r="F103" s="12">
        <v>0.224</v>
      </c>
      <c r="G103" s="24">
        <f t="shared" si="7"/>
        <v>6.21</v>
      </c>
      <c r="H103" s="12">
        <v>0.207</v>
      </c>
      <c r="I103" s="30">
        <v>0.195</v>
      </c>
      <c r="J103" s="30">
        <v>0.184</v>
      </c>
    </row>
    <row r="104" spans="1:10" ht="13.5" customHeight="1">
      <c r="A104" s="8">
        <v>14</v>
      </c>
      <c r="B104" s="34" t="s">
        <v>35</v>
      </c>
      <c r="C104" s="10" t="s">
        <v>23</v>
      </c>
      <c r="D104" s="11">
        <v>7.9</v>
      </c>
      <c r="E104" s="24">
        <f t="shared" si="6"/>
        <v>6.72</v>
      </c>
      <c r="F104" s="12">
        <v>0.224</v>
      </c>
      <c r="G104" s="24">
        <f t="shared" si="7"/>
        <v>6.21</v>
      </c>
      <c r="H104" s="12">
        <v>0.207</v>
      </c>
      <c r="I104" s="30">
        <v>0.195</v>
      </c>
      <c r="J104" s="30">
        <v>0.184</v>
      </c>
    </row>
    <row r="105" spans="1:10" ht="13.5" customHeight="1">
      <c r="A105" s="8">
        <v>15</v>
      </c>
      <c r="B105" s="34"/>
      <c r="C105" s="10" t="s">
        <v>21</v>
      </c>
      <c r="D105" s="11">
        <v>7.5</v>
      </c>
      <c r="E105" s="24">
        <f t="shared" si="6"/>
        <v>6.39</v>
      </c>
      <c r="F105" s="12">
        <v>0.213</v>
      </c>
      <c r="G105" s="24">
        <f t="shared" si="7"/>
        <v>5.91</v>
      </c>
      <c r="H105" s="12">
        <v>0.197</v>
      </c>
      <c r="I105" s="30">
        <v>0.186</v>
      </c>
      <c r="J105" s="30">
        <v>0.176</v>
      </c>
    </row>
    <row r="106" spans="1:10" ht="6.75" customHeight="1">
      <c r="A106" s="17"/>
      <c r="B106" s="18"/>
      <c r="C106" s="19"/>
      <c r="D106" s="20"/>
      <c r="E106" s="25"/>
      <c r="F106" s="19"/>
      <c r="G106" s="25"/>
      <c r="H106" s="19"/>
      <c r="I106" s="31"/>
      <c r="J106" s="31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</sheetData>
  <mergeCells count="34">
    <mergeCell ref="D41:J41"/>
    <mergeCell ref="A44:A45"/>
    <mergeCell ref="B44:B45"/>
    <mergeCell ref="C44:C45"/>
    <mergeCell ref="A89:A90"/>
    <mergeCell ref="B89:B90"/>
    <mergeCell ref="C50:C51"/>
    <mergeCell ref="B72:B78"/>
    <mergeCell ref="A50:A51"/>
    <mergeCell ref="B50:B51"/>
    <mergeCell ref="B55:B60"/>
    <mergeCell ref="B66:B71"/>
    <mergeCell ref="B61:B65"/>
    <mergeCell ref="B53:B54"/>
    <mergeCell ref="C89:C90"/>
    <mergeCell ref="B95:B96"/>
    <mergeCell ref="B91:B93"/>
    <mergeCell ref="B79:B84"/>
    <mergeCell ref="B24:B26"/>
    <mergeCell ref="B29:B31"/>
    <mergeCell ref="B22:B23"/>
    <mergeCell ref="B104:B105"/>
    <mergeCell ref="B102:B103"/>
    <mergeCell ref="B98:B99"/>
    <mergeCell ref="B27:B28"/>
    <mergeCell ref="B38:B40"/>
    <mergeCell ref="B35:B36"/>
    <mergeCell ref="B32:B34"/>
    <mergeCell ref="A4:A5"/>
    <mergeCell ref="B4:B5"/>
    <mergeCell ref="C4:C5"/>
    <mergeCell ref="A19:A20"/>
    <mergeCell ref="B19:B20"/>
    <mergeCell ref="C19:C20"/>
  </mergeCells>
  <printOptions/>
  <pageMargins left="0.98" right="0.23" top="0.2" bottom="0.17" header="0.17" footer="0.19"/>
  <pageSetup fitToHeight="1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Мирекс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Ложкин Константин</dc:creator>
  <cp:keywords/>
  <dc:description/>
  <cp:lastModifiedBy>Атлант</cp:lastModifiedBy>
  <cp:lastPrinted>2005-07-10T15:39:04Z</cp:lastPrinted>
  <dcterms:created xsi:type="dcterms:W3CDTF">2004-03-12T13:02:27Z</dcterms:created>
  <dcterms:modified xsi:type="dcterms:W3CDTF">2005-07-29T02:10:31Z</dcterms:modified>
  <cp:category/>
  <cp:version/>
  <cp:contentType/>
  <cp:contentStatus/>
</cp:coreProperties>
</file>